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 三好農村保全\03令和2年度 中野\04 工事関係\11 Ｒ２三耕　広域　阿讃三好　葛籠舗装１工事\00 当初\00 入札情報（PPI）\"/>
    </mc:Choice>
  </mc:AlternateContent>
  <bookViews>
    <workbookView xWindow="0" yWindow="0" windowWidth="29010" windowHeight="13920"/>
  </bookViews>
  <sheets>
    <sheet name="工事費内訳書" sheetId="2" r:id="rId1"/>
  </sheets>
  <definedNames>
    <definedName name="_xlnm.Print_Area" localSheetId="0">工事費内訳書!$A$1:$G$46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G40" i="2" s="1"/>
  <c r="G38" i="2"/>
  <c r="G37" i="2"/>
  <c r="G36" i="2" s="1"/>
  <c r="G34" i="2"/>
  <c r="G33" i="2"/>
  <c r="G29" i="2"/>
  <c r="G27" i="2"/>
  <c r="G26" i="2" s="1"/>
  <c r="G12" i="2" s="1"/>
  <c r="G11" i="2" s="1"/>
  <c r="G10" i="2" s="1"/>
  <c r="G45" i="2" s="1"/>
  <c r="G46" i="2" s="1"/>
  <c r="G20" i="2"/>
  <c r="G19" i="2"/>
  <c r="G16" i="2"/>
  <c r="G14" i="2"/>
  <c r="G13" i="2"/>
</calcChain>
</file>

<file path=xl/sharedStrings.xml><?xml version="1.0" encoding="utf-8"?>
<sst xmlns="http://schemas.openxmlformats.org/spreadsheetml/2006/main" count="87" uniqueCount="54">
  <si>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</si>
  <si>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</si>
  <si>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</si>
  <si>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</si>
  <si>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</si>
  <si>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</si>
  <si>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</si>
  <si>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</si>
  <si>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</si>
  <si>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</si>
  <si>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</si>
  <si>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</si>
  <si>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</si>
  <si>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Ｒ２三耕　広域　阿讃三好　葛籠舗装１工事</t>
  </si>
  <si>
    <t>工事原価
_x000D_</t>
  </si>
  <si>
    <t>式</t>
  </si>
  <si>
    <t>直接工事費
_x000D_</t>
  </si>
  <si>
    <t>直接工事費（仮設工を除く）
_x000D_</t>
  </si>
  <si>
    <t>土工
_x000D_</t>
  </si>
  <si>
    <t>作業土工
_x000D_</t>
  </si>
  <si>
    <t>床掘り
_x000D_</t>
  </si>
  <si>
    <t>m3</t>
  </si>
  <si>
    <t>作業残土処理工
_x000D_</t>
  </si>
  <si>
    <t>土砂等運搬
_x000D_</t>
  </si>
  <si>
    <t>作業残土処理
_x000D_</t>
  </si>
  <si>
    <t>構造物撤去工
_x000D_</t>
  </si>
  <si>
    <t>構造物取壊し工
_x000D_</t>
  </si>
  <si>
    <t>舗装版切断
_x000D_</t>
  </si>
  <si>
    <t>ｍ</t>
  </si>
  <si>
    <t>殻運搬・処理（産業廃棄物処分費）
_x000D_</t>
  </si>
  <si>
    <t>舗装版破砕
_x000D_</t>
  </si>
  <si>
    <t>㎡</t>
  </si>
  <si>
    <t>殻運搬
_x000D_</t>
  </si>
  <si>
    <t>舗装工
_x000D_</t>
  </si>
  <si>
    <t>舗装準備工
_x000D_</t>
  </si>
  <si>
    <t>不陸整正
_x000D_</t>
  </si>
  <si>
    <t>アスファルト舗装工
_x000D_表層t=5cm,上層t=10cm,下層t=10cm</t>
  </si>
  <si>
    <t>下層路盤（車道・路肩部）
_x000D_</t>
  </si>
  <si>
    <t>上層路盤（車道・路肩部）
_x000D_</t>
  </si>
  <si>
    <t>表層（車道・路肩部）
_x000D_</t>
  </si>
  <si>
    <t>付帯施設工
_x000D_</t>
  </si>
  <si>
    <t>区画線工
_x000D_</t>
  </si>
  <si>
    <t>区画線
_x000D_溶融式（手動）,実線,15cm</t>
  </si>
  <si>
    <t>直接工事費（仮設工）
_x000D_</t>
  </si>
  <si>
    <t>仮設工
_x000D_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</si>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</sst>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+G12+G36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+G13+G19+G26+G33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+G14+G16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90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31" t="s">
        <v>22</v>
      </c>
      <c r="D16" s="29"/>
      <c r="E16" s="18" t="s">
        <v>15</v>
      </c>
      <c r="F16" s="19">
        <v>1</v>
      </c>
      <c r="G16" s="20">
        <f>+G17+G18</f>
        <v>0</v>
      </c>
      <c r="H16" s="2"/>
      <c r="I16" s="21">
        <v>7</v>
      </c>
      <c r="J16" s="21">
        <v>3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90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90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31" t="s">
        <v>25</v>
      </c>
      <c r="C19" s="28"/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2</v>
      </c>
    </row>
    <row r="20" spans="1:10" ht="42" customHeight="1">
      <c r="A20" s="16"/>
      <c r="B20" s="17"/>
      <c r="C20" s="31" t="s">
        <v>26</v>
      </c>
      <c r="D20" s="29"/>
      <c r="E20" s="18" t="s">
        <v>15</v>
      </c>
      <c r="F20" s="19">
        <v>1</v>
      </c>
      <c r="G20" s="20">
        <f>+G21+G22+G23+G24+G25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27</v>
      </c>
      <c r="E21" s="18" t="s">
        <v>28</v>
      </c>
      <c r="F21" s="19">
        <v>4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21</v>
      </c>
      <c r="F22" s="19">
        <v>0.01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31</v>
      </c>
      <c r="F23" s="19">
        <v>20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32</v>
      </c>
      <c r="E24" s="18" t="s">
        <v>21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29</v>
      </c>
      <c r="E25" s="18" t="s">
        <v>21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31" t="s">
        <v>33</v>
      </c>
      <c r="C26" s="28"/>
      <c r="D26" s="29"/>
      <c r="E26" s="18" t="s">
        <v>15</v>
      </c>
      <c r="F26" s="19">
        <v>1</v>
      </c>
      <c r="G26" s="20">
        <f>+G27+G29</f>
        <v>0</v>
      </c>
      <c r="H26" s="2"/>
      <c r="I26" s="21">
        <v>17</v>
      </c>
      <c r="J26" s="21">
        <v>2</v>
      </c>
    </row>
    <row r="27" spans="1:10" ht="42" customHeight="1">
      <c r="A27" s="16"/>
      <c r="B27" s="17"/>
      <c r="C27" s="31" t="s">
        <v>34</v>
      </c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35</v>
      </c>
      <c r="E28" s="18" t="s">
        <v>31</v>
      </c>
      <c r="F28" s="19">
        <v>464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31" t="s">
        <v>36</v>
      </c>
      <c r="D29" s="29"/>
      <c r="E29" s="18" t="s">
        <v>15</v>
      </c>
      <c r="F29" s="19">
        <v>1</v>
      </c>
      <c r="G29" s="20">
        <f>+G30+G31+G32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37</v>
      </c>
      <c r="E30" s="18" t="s">
        <v>31</v>
      </c>
      <c r="F30" s="19">
        <v>444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38</v>
      </c>
      <c r="E31" s="18" t="s">
        <v>31</v>
      </c>
      <c r="F31" s="19">
        <v>444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39</v>
      </c>
      <c r="E32" s="18" t="s">
        <v>31</v>
      </c>
      <c r="F32" s="19">
        <v>464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31" t="s">
        <v>40</v>
      </c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1" t="s">
        <v>41</v>
      </c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42</v>
      </c>
      <c r="E35" s="18" t="s">
        <v>28</v>
      </c>
      <c r="F35" s="19">
        <v>229</v>
      </c>
      <c r="G35" s="33"/>
      <c r="H35" s="2"/>
      <c r="I35" s="21">
        <v>26</v>
      </c>
      <c r="J35" s="21">
        <v>4</v>
      </c>
    </row>
    <row r="36" spans="1:10" ht="42" customHeight="1">
      <c r="A36" s="30" t="s">
        <v>43</v>
      </c>
      <c r="B36" s="28"/>
      <c r="C36" s="28"/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>
      <c r="A37" s="16"/>
      <c r="B37" s="31" t="s">
        <v>44</v>
      </c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1" t="s">
        <v>45</v>
      </c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46</v>
      </c>
      <c r="E39" s="18" t="s">
        <v>47</v>
      </c>
      <c r="F39" s="19">
        <v>5</v>
      </c>
      <c r="G39" s="33"/>
      <c r="H39" s="2"/>
      <c r="I39" s="21">
        <v>30</v>
      </c>
      <c r="J39" s="21">
        <v>4</v>
      </c>
    </row>
    <row r="40" spans="1:10" ht="42" customHeight="1">
      <c r="A40" s="30" t="s">
        <v>48</v>
      </c>
      <c r="B40" s="28"/>
      <c r="C40" s="28"/>
      <c r="D40" s="29"/>
      <c r="E40" s="18" t="s">
        <v>15</v>
      </c>
      <c r="F40" s="19">
        <v>1</v>
      </c>
      <c r="G40" s="20">
        <f>+G41+G43</f>
        <v>0</v>
      </c>
      <c r="H40" s="2"/>
      <c r="I40" s="21">
        <v>31</v>
      </c>
      <c r="J40" s="21"/>
    </row>
    <row r="41" spans="1:10" ht="42" customHeight="1">
      <c r="A41" s="30" t="s">
        <v>49</v>
      </c>
      <c r="B41" s="28"/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200</v>
      </c>
    </row>
    <row r="42" spans="1:10" ht="42" customHeight="1">
      <c r="A42" s="30" t="s">
        <v>50</v>
      </c>
      <c r="B42" s="28"/>
      <c r="C42" s="28"/>
      <c r="D42" s="29"/>
      <c r="E42" s="18" t="s">
        <v>15</v>
      </c>
      <c r="F42" s="19">
        <v>1</v>
      </c>
      <c r="G42" s="33"/>
      <c r="H42" s="2"/>
      <c r="I42" s="21">
        <v>33</v>
      </c>
      <c r="J42" s="21"/>
    </row>
    <row r="43" spans="1:10" ht="42" customHeight="1">
      <c r="A43" s="30" t="s">
        <v>51</v>
      </c>
      <c r="B43" s="28"/>
      <c r="C43" s="28"/>
      <c r="D43" s="29"/>
      <c r="E43" s="18" t="s">
        <v>15</v>
      </c>
      <c r="F43" s="19">
        <v>1</v>
      </c>
      <c r="G43" s="33"/>
      <c r="H43" s="2"/>
      <c r="I43" s="21">
        <v>34</v>
      </c>
      <c r="J43" s="21">
        <v>210</v>
      </c>
    </row>
    <row r="44" spans="1:10" ht="42" customHeight="1">
      <c r="A44" s="30" t="s">
        <v>52</v>
      </c>
      <c r="B44" s="28"/>
      <c r="C44" s="28"/>
      <c r="D44" s="29"/>
      <c r="E44" s="18" t="s">
        <v>15</v>
      </c>
      <c r="F44" s="19">
        <v>1</v>
      </c>
      <c r="G44" s="33"/>
      <c r="H44" s="2"/>
      <c r="I44" s="21">
        <v>35</v>
      </c>
      <c r="J44" s="21">
        <v>220</v>
      </c>
    </row>
    <row r="45" spans="1:10" ht="42" customHeight="1">
      <c r="A45" s="34" t="s">
        <v>53</v>
      </c>
      <c r="B45" s="35"/>
      <c r="C45" s="35"/>
      <c r="D45" s="36"/>
      <c r="E45" s="37" t="s">
        <v>15</v>
      </c>
      <c r="F45" s="38">
        <v>1</v>
      </c>
      <c r="G45" s="39">
        <f>+G10+G44</f>
        <v>0</v>
      </c>
      <c r="H45" s="40"/>
      <c r="I45" s="41">
        <v>36</v>
      </c>
      <c r="J45" s="41">
        <v>30</v>
      </c>
    </row>
    <row r="46" spans="1:10" ht="42" customHeight="1">
      <c r="A46" s="22" t="s">
        <v>11</v>
      </c>
      <c r="B46" s="23"/>
      <c r="C46" s="23"/>
      <c r="D46" s="24"/>
      <c r="E46" s="25" t="s">
        <v>12</v>
      </c>
      <c r="F46" s="26" t="s">
        <v>12</v>
      </c>
      <c r="G46" s="27">
        <f>G45</f>
        <v>0</v>
      </c>
      <c r="I46" s="21">
        <v>37</v>
      </c>
      <c r="J46" s="21">
        <v>90</v>
      </c>
    </row>
    <row r="47" spans="1:10" ht="42" customHeight="1"/>
    <row r="48" spans="1:10" ht="42" customHeight="1"/>
  </sheetData>
  <sheetProtection algorithmName="SHA-512" hashValue="MrPbjbfh+e3zacX5FUvA7V23vLvn7qLSsaXJYq6TCjBjrSRFQlGqvEYzaTaOsK5nBYXcwlNv191mGNz95NJ+LQ==" saltValue="R2E12I1mb2u/UbnRt2Z4Yw==" spinCount="100000" sheet="1" objects="1" scenarios="1"/>
  <mergeCells count="29">
    <mergeCell ref="A42:D42"/>
    <mergeCell ref="A43:D43"/>
    <mergeCell ref="A44:D44"/>
    <mergeCell ref="A45:D45"/>
    <mergeCell ref="C34:D34"/>
    <mergeCell ref="A36:D36"/>
    <mergeCell ref="B37:D37"/>
    <mergeCell ref="C38:D38"/>
    <mergeCell ref="A40:D40"/>
    <mergeCell ref="A41:D41"/>
    <mergeCell ref="B19:D19"/>
    <mergeCell ref="C20:D20"/>
    <mergeCell ref="B26:D26"/>
    <mergeCell ref="C27:D27"/>
    <mergeCell ref="C29:D29"/>
    <mergeCell ref="B33:D33"/>
    <mergeCell ref="A46:D46"/>
    <mergeCell ref="A10:D10"/>
    <mergeCell ref="A11:D11"/>
    <mergeCell ref="A12:D12"/>
    <mergeCell ref="B13:D13"/>
    <mergeCell ref="C14:D14"/>
    <mergeCell ref="C16:D1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 Taishi</dc:creator>
  <cp:lastModifiedBy>Nakano Taishi</cp:lastModifiedBy>
  <dcterms:created xsi:type="dcterms:W3CDTF">2020-05-18T08:21:36Z</dcterms:created>
  <dcterms:modified xsi:type="dcterms:W3CDTF">2020-05-18T08:22:27Z</dcterms:modified>
</cp:coreProperties>
</file>